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Kalkulation TVV Aktivitäten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<sst xmlns="http://schemas.openxmlformats.org/spreadsheetml/2006/main" count="57" uniqueCount="50">
  <si>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Text</t>
  </si>
  <si>
    <t>Anzahl</t>
  </si>
  <si>
    <t>Einheit</t>
  </si>
  <si>
    <t>Satz</t>
  </si>
  <si>
    <t>Std.</t>
  </si>
  <si>
    <t>Kilometergeld</t>
  </si>
  <si>
    <t>km</t>
  </si>
  <si>
    <t>lt. Beleg</t>
  </si>
  <si>
    <t>Bemerkungen</t>
  </si>
  <si>
    <t>Datum:</t>
  </si>
  <si>
    <t>Unterschrift Antragssteller:</t>
  </si>
  <si>
    <t>genehmigt durch:</t>
  </si>
  <si>
    <t>Übungsleiter, Assistent</t>
  </si>
  <si>
    <t>Datum / Ort:</t>
  </si>
  <si>
    <t>G E S A M T S U M M E:</t>
  </si>
  <si>
    <t>Alle Angaben laut der aktuellen Fassung der Finanzordnung des Tiroler Volleyballverbandes.</t>
  </si>
  <si>
    <t>sonstiges:</t>
  </si>
  <si>
    <t>zuständiges TVV Ressort:</t>
  </si>
  <si>
    <t>internationale Trainer</t>
  </si>
  <si>
    <t>staatlich geprüfte Trainer</t>
  </si>
  <si>
    <t>Lehrwarte</t>
  </si>
  <si>
    <r>
      <rPr>
        <sz val="9"/>
        <rFont val="Arial"/>
        <family val="2"/>
      </rPr>
      <t xml:space="preserve">Trainingshonorar </t>
    </r>
    <r>
      <rPr>
        <sz val="8"/>
        <rFont val="Arial"/>
        <family val="2"/>
      </rPr>
      <t>(Finanzordnung Pkt. IV. B.):</t>
    </r>
  </si>
  <si>
    <r>
      <t xml:space="preserve">Betreuungshonorar </t>
    </r>
    <r>
      <rPr>
        <sz val="8"/>
        <rFont val="Arial"/>
        <family val="2"/>
      </rPr>
      <t xml:space="preserve"> (Finanzordnung Pkt. IV. C.):</t>
    </r>
  </si>
  <si>
    <t>Haupttrainer Ganztags (ab 6 Std)</t>
  </si>
  <si>
    <t>5 Std.</t>
  </si>
  <si>
    <t>Haupttrainer Halbtags (bis 6 Std)</t>
  </si>
  <si>
    <t>3 Std.</t>
  </si>
  <si>
    <t>Co Trainer Halbtags (bis 6 Std)</t>
  </si>
  <si>
    <t>4 Std.</t>
  </si>
  <si>
    <t>2 Std.</t>
  </si>
  <si>
    <t>Co Trainer Ganztags (ab 6 Std)</t>
  </si>
  <si>
    <r>
      <t xml:space="preserve">Taggeld </t>
    </r>
    <r>
      <rPr>
        <sz val="8"/>
        <rFont val="Arial"/>
        <family val="2"/>
      </rPr>
      <t>(Finanzordnung Pkt. IV. D.):</t>
    </r>
  </si>
  <si>
    <t>Taggeld Ganztags (ab 6 Std)</t>
  </si>
  <si>
    <t>Taggeld Halbtags (bis 6 Std)</t>
  </si>
  <si>
    <t>Summe</t>
  </si>
  <si>
    <r>
      <t>Name:</t>
    </r>
    <r>
      <rPr>
        <sz val="10"/>
        <rFont val="Arial"/>
        <family val="2"/>
      </rPr>
      <t xml:space="preserve"> …………………………………………….</t>
    </r>
  </si>
  <si>
    <r>
      <t xml:space="preserve">Wohnort: </t>
    </r>
    <r>
      <rPr>
        <sz val="10"/>
        <rFont val="Arial"/>
        <family val="2"/>
      </rPr>
      <t>………………………………………..</t>
    </r>
  </si>
  <si>
    <t>Sport</t>
  </si>
  <si>
    <t>Veranstaltungsleiter:</t>
  </si>
  <si>
    <t>Name des Antragstellers:</t>
  </si>
  <si>
    <r>
      <t xml:space="preserve">Fahrtkostenersatz </t>
    </r>
    <r>
      <rPr>
        <sz val="8"/>
        <rFont val="Arial"/>
        <family val="2"/>
      </rPr>
      <t>(Finanzordnung Pkt. II. E.):</t>
    </r>
  </si>
  <si>
    <t>öffentl. Verkehrsmittel</t>
  </si>
  <si>
    <t>Parkgebühren</t>
  </si>
  <si>
    <t>Abrechnungsformular für TVV Trainer und Betreuer</t>
  </si>
  <si>
    <t>Beschreibung der Aktivität:</t>
  </si>
  <si>
    <t>Bitte Gesamtsumme überweisen an:</t>
  </si>
  <si>
    <t>Physiotherapeuth(in) Ganztags (ab 6 Std)</t>
  </si>
  <si>
    <t>Physiotherapeuth(in) Halbtags (bis 6 Std)</t>
  </si>
  <si>
    <t>IBAN.:</t>
  </si>
  <si>
    <t>BIC: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</si>
</sst>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_ ;[Red]\-#,##0.00\ "/>
    <numFmt numFmtId="187" formatCode="#,##0.0"/>
    <numFmt numFmtId="188" formatCode="[$-C07]dddd\,\ dd\.\ mmmm\ yyyy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23" borderId="9" applyNumberForma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10" xfId="0" applyBorder="1" applyAlignment="1">
      <alignment/>
    </xf>
    <xf numFmtId="186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86" fontId="0" fillId="0" borderId="12" xfId="0" applyNumberFormat="1" applyBorder="1" applyAlignment="1">
      <alignment/>
    </xf>
    <xf numFmtId="186" fontId="0" fillId="0" borderId="0" xfId="0" applyNumberFormat="1" applyAlignment="1">
      <alignment horizontal="right"/>
    </xf>
    <xf numFmtId="186" fontId="0" fillId="0" borderId="0" xfId="0" applyNumberFormat="1" applyBorder="1" applyAlignment="1">
      <alignment horizontal="right"/>
    </xf>
    <xf numFmtId="186" fontId="0" fillId="0" borderId="12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187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right"/>
    </xf>
    <xf numFmtId="186" fontId="1" fillId="0" borderId="0" xfId="0" applyNumberFormat="1" applyFont="1" applyBorder="1" applyAlignment="1">
      <alignment horizontal="center"/>
    </xf>
    <xf numFmtId="187" fontId="0" fillId="0" borderId="13" xfId="0" applyNumberFormat="1" applyBorder="1" applyAlignment="1">
      <alignment/>
    </xf>
    <xf numFmtId="186" fontId="0" fillId="0" borderId="13" xfId="0" applyNumberFormat="1" applyBorder="1" applyAlignment="1">
      <alignment horizontal="right"/>
    </xf>
    <xf numFmtId="186" fontId="0" fillId="0" borderId="13" xfId="0" applyNumberFormat="1" applyBorder="1" applyAlignment="1">
      <alignment/>
    </xf>
    <xf numFmtId="187" fontId="0" fillId="0" borderId="12" xfId="0" applyNumberFormat="1" applyBorder="1" applyAlignment="1">
      <alignment horizontal="right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5" xfId="0" applyNumberFormat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187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7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187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1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21" xfId="0" applyFont="1" applyBorder="1" applyAlignment="1">
      <alignment horizontal="right"/>
    </xf>
    <xf numFmtId="187" fontId="1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>
      <alignment/>
    </xf>
    <xf numFmtId="186" fontId="1" fillId="0" borderId="23" xfId="0" applyNumberFormat="1" applyFon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186" fontId="0" fillId="0" borderId="16" xfId="0" applyNumberFormat="1" applyBorder="1" applyAlignment="1">
      <alignment/>
    </xf>
    <xf numFmtId="186" fontId="0" fillId="0" borderId="10" xfId="0" applyNumberFormat="1" applyBorder="1" applyAlignment="1">
      <alignment/>
    </xf>
    <xf numFmtId="186" fontId="0" fillId="0" borderId="10" xfId="0" applyNumberFormat="1" applyBorder="1" applyAlignment="1">
      <alignment horizontal="right"/>
    </xf>
    <xf numFmtId="186" fontId="0" fillId="0" borderId="10" xfId="0" applyNumberFormat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86" fontId="1" fillId="0" borderId="1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186" fontId="1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186" fontId="0" fillId="0" borderId="19" xfId="0" applyNumberFormat="1" applyBorder="1" applyAlignment="1" applyProtection="1">
      <alignment horizontal="right"/>
      <protection locked="0"/>
    </xf>
    <xf numFmtId="186" fontId="0" fillId="0" borderId="19" xfId="0" applyNumberFormat="1" applyBorder="1" applyAlignment="1">
      <alignment/>
    </xf>
    <xf numFmtId="0" fontId="0" fillId="0" borderId="30" xfId="0" applyBorder="1" applyAlignment="1">
      <alignment/>
    </xf>
    <xf numFmtId="187" fontId="0" fillId="0" borderId="31" xfId="0" applyNumberFormat="1" applyBorder="1" applyAlignment="1" applyProtection="1">
      <alignment horizontal="center"/>
      <protection locked="0"/>
    </xf>
    <xf numFmtId="0" fontId="0" fillId="0" borderId="32" xfId="0" applyBorder="1" applyAlignment="1">
      <alignment/>
    </xf>
    <xf numFmtId="186" fontId="0" fillId="0" borderId="33" xfId="0" applyNumberFormat="1" applyBorder="1" applyAlignment="1" applyProtection="1">
      <alignment horizontal="right"/>
      <protection locked="0"/>
    </xf>
    <xf numFmtId="186" fontId="0" fillId="0" borderId="33" xfId="0" applyNumberFormat="1" applyBorder="1" applyAlignment="1">
      <alignment/>
    </xf>
    <xf numFmtId="186" fontId="0" fillId="0" borderId="32" xfId="0" applyNumberForma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Fill="1" applyBorder="1" applyAlignment="1">
      <alignment/>
    </xf>
    <xf numFmtId="186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86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35" xfId="0" applyNumberForma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186" fontId="0" fillId="0" borderId="20" xfId="0" applyNumberFormat="1" applyBorder="1" applyAlignment="1">
      <alignment/>
    </xf>
    <xf numFmtId="0" fontId="0" fillId="0" borderId="44" xfId="0" applyBorder="1" applyAlignment="1">
      <alignment/>
    </xf>
    <xf numFmtId="0" fontId="24" fillId="0" borderId="0" xfId="0" applyFont="1" applyAlignment="1">
      <alignment horizontal="center"/>
    </xf>
    <xf numFmtId="187" fontId="0" fillId="0" borderId="4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87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  <xf numFmtId="187" fontId="0" fillId="0" borderId="20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32" xfId="0" applyNumberFormat="1" applyFill="1" applyBorder="1" applyAlignment="1" applyProtection="1">
      <alignment horizontal="righ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142875</xdr:rowOff>
    </xdr:from>
    <xdr:to>
      <xdr:col>6</xdr:col>
      <xdr:colOff>1428750</xdr:colOff>
      <xdr:row>5</xdr:row>
      <xdr:rowOff>133350</xdr:rowOff>
    </xdr:to>
    <xdr:pic>
      <xdr:nvPicPr>
        <xdr:cNvPr id="1" name="Picture 2" descr="Kopf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42875"/>
          <a:ext cx="5762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tabSelected="1" view="pageLayout" workbookViewId="0" topLeftCell="A1">
      <selection activeCell="J14" sqref="J14"/>
    </sheetView>
  </sheetViews>
  <sheetFormatPr defaultColWidth="11.28125" defaultRowHeight="12.75"/>
  <cols>
    <col min="1" max="1" width="36.7109375" style="0" customWidth="1"/>
    <col min="2" max="2" width="7.00390625" style="3" customWidth="1"/>
    <col min="3" max="3" width="8.8515625" style="0" bestFit="1" customWidth="1"/>
    <col min="4" max="4" width="7.28125" style="11" customWidth="1"/>
    <col min="5" max="5" width="10.00390625" style="2" customWidth="1"/>
    <col min="6" max="6" width="8.140625" style="2" customWidth="1"/>
    <col min="7" max="7" width="21.421875" style="0" customWidth="1"/>
  </cols>
  <sheetData>
    <row r="1" spans="2:6" ht="18">
      <c r="B1" s="87"/>
      <c r="C1" s="87"/>
      <c r="D1" s="87"/>
      <c r="E1" s="87"/>
      <c r="F1" s="87"/>
    </row>
    <row r="8" spans="1:7" ht="15.75">
      <c r="A8" s="81" t="s">
        <v>43</v>
      </c>
      <c r="B8" s="81"/>
      <c r="C8" s="81"/>
      <c r="D8" s="81"/>
      <c r="E8" s="81"/>
      <c r="F8" s="81"/>
      <c r="G8" s="81"/>
    </row>
    <row r="9" spans="2:6" ht="15" customHeight="1">
      <c r="B9" s="7"/>
      <c r="C9" s="6"/>
      <c r="D9" s="12"/>
      <c r="E9" s="8"/>
      <c r="F9" s="8"/>
    </row>
    <row r="10" spans="1:7" ht="15.75" customHeight="1">
      <c r="A10" s="64" t="s">
        <v>44</v>
      </c>
      <c r="B10" s="82"/>
      <c r="C10" s="83"/>
      <c r="D10" s="83"/>
      <c r="E10" s="83"/>
      <c r="F10" s="83"/>
      <c r="G10" s="83"/>
    </row>
    <row r="11" spans="1:7" ht="19.5" customHeight="1">
      <c r="A11" s="35" t="s">
        <v>13</v>
      </c>
      <c r="B11" s="84"/>
      <c r="C11" s="85"/>
      <c r="D11" s="86"/>
      <c r="E11" s="86"/>
      <c r="F11" s="86"/>
      <c r="G11" s="86"/>
    </row>
    <row r="12" spans="1:7" ht="19.5" customHeight="1">
      <c r="A12" s="38" t="s">
        <v>39</v>
      </c>
      <c r="B12" s="84"/>
      <c r="C12" s="85"/>
      <c r="D12" s="85"/>
      <c r="E12" s="85"/>
      <c r="F12" s="85"/>
      <c r="G12" s="85"/>
    </row>
    <row r="13" spans="1:7" ht="19.5" customHeight="1">
      <c r="A13" s="38" t="s">
        <v>38</v>
      </c>
      <c r="B13" s="32"/>
      <c r="C13" s="33"/>
      <c r="D13" s="33"/>
      <c r="E13" s="33"/>
      <c r="F13" s="33"/>
      <c r="G13" s="33"/>
    </row>
    <row r="14" spans="1:7" ht="19.5" customHeight="1">
      <c r="A14" s="38" t="s">
        <v>17</v>
      </c>
      <c r="B14" s="88" t="s">
        <v>37</v>
      </c>
      <c r="C14" s="85"/>
      <c r="D14" s="85"/>
      <c r="E14" s="85"/>
      <c r="F14" s="85"/>
      <c r="G14" s="85"/>
    </row>
    <row r="15" ht="17.25" customHeight="1" thickBot="1"/>
    <row r="16" spans="1:7" s="1" customFormat="1" ht="15.75" customHeight="1" thickBot="1">
      <c r="A16" s="34" t="s">
        <v>0</v>
      </c>
      <c r="B16" s="28" t="s">
        <v>1</v>
      </c>
      <c r="C16" s="29" t="s">
        <v>2</v>
      </c>
      <c r="D16" s="52" t="s">
        <v>3</v>
      </c>
      <c r="E16" s="29" t="s">
        <v>34</v>
      </c>
      <c r="F16" s="89" t="s">
        <v>8</v>
      </c>
      <c r="G16" s="90"/>
    </row>
    <row r="17" spans="1:7" s="1" customFormat="1" ht="15.75" customHeight="1">
      <c r="A17" s="40" t="s">
        <v>21</v>
      </c>
      <c r="B17" s="39"/>
      <c r="C17" s="36"/>
      <c r="D17" s="45"/>
      <c r="E17" s="36"/>
      <c r="F17" s="91"/>
      <c r="G17" s="92"/>
    </row>
    <row r="18" spans="1:7" ht="16.5" customHeight="1">
      <c r="A18" s="41" t="s">
        <v>18</v>
      </c>
      <c r="B18" s="26"/>
      <c r="C18" s="27" t="s">
        <v>4</v>
      </c>
      <c r="D18" s="46">
        <v>20</v>
      </c>
      <c r="E18" s="47">
        <f>B18*D18</f>
        <v>0</v>
      </c>
      <c r="F18" s="79"/>
      <c r="G18" s="80"/>
    </row>
    <row r="19" spans="1:7" ht="16.5" customHeight="1">
      <c r="A19" s="41" t="s">
        <v>19</v>
      </c>
      <c r="B19" s="25"/>
      <c r="C19" s="4" t="s">
        <v>4</v>
      </c>
      <c r="D19" s="49">
        <v>16</v>
      </c>
      <c r="E19" s="47">
        <f>B19*D19</f>
        <v>0</v>
      </c>
      <c r="F19" s="79"/>
      <c r="G19" s="80"/>
    </row>
    <row r="20" spans="1:7" ht="16.5" customHeight="1">
      <c r="A20" s="41" t="s">
        <v>20</v>
      </c>
      <c r="B20" s="25"/>
      <c r="C20" s="4" t="s">
        <v>4</v>
      </c>
      <c r="D20" s="49">
        <v>12</v>
      </c>
      <c r="E20" s="47">
        <f>B20*D20</f>
        <v>0</v>
      </c>
      <c r="F20" s="79"/>
      <c r="G20" s="80"/>
    </row>
    <row r="21" spans="1:7" ht="16.5" customHeight="1">
      <c r="A21" s="42" t="s">
        <v>12</v>
      </c>
      <c r="B21" s="25"/>
      <c r="C21" s="4" t="s">
        <v>4</v>
      </c>
      <c r="D21" s="50">
        <v>8</v>
      </c>
      <c r="E21" s="47">
        <f>B21*D21</f>
        <v>0</v>
      </c>
      <c r="F21" s="79"/>
      <c r="G21" s="80"/>
    </row>
    <row r="22" spans="1:7" ht="15" customHeight="1">
      <c r="A22" s="43" t="s">
        <v>22</v>
      </c>
      <c r="B22" s="25"/>
      <c r="C22" s="4"/>
      <c r="D22" s="50"/>
      <c r="E22" s="48"/>
      <c r="F22" s="79"/>
      <c r="G22" s="80"/>
    </row>
    <row r="23" spans="1:7" ht="16.5" customHeight="1">
      <c r="A23" s="41" t="s">
        <v>23</v>
      </c>
      <c r="B23" s="25"/>
      <c r="C23" s="51" t="s">
        <v>24</v>
      </c>
      <c r="D23" s="50"/>
      <c r="E23" s="48">
        <f>D23*5*B23</f>
        <v>0</v>
      </c>
      <c r="F23" s="79"/>
      <c r="G23" s="80"/>
    </row>
    <row r="24" spans="1:7" ht="16.5" customHeight="1">
      <c r="A24" s="41" t="s">
        <v>25</v>
      </c>
      <c r="B24" s="25"/>
      <c r="C24" s="51" t="s">
        <v>26</v>
      </c>
      <c r="D24" s="50"/>
      <c r="E24" s="48">
        <f>D24*3*B24</f>
        <v>0</v>
      </c>
      <c r="F24" s="79"/>
      <c r="G24" s="80"/>
    </row>
    <row r="25" spans="1:7" ht="16.5" customHeight="1">
      <c r="A25" s="41" t="s">
        <v>30</v>
      </c>
      <c r="B25" s="25"/>
      <c r="C25" s="51" t="s">
        <v>28</v>
      </c>
      <c r="D25" s="50"/>
      <c r="E25" s="48">
        <f>D25*4*B25</f>
        <v>0</v>
      </c>
      <c r="F25" s="79"/>
      <c r="G25" s="80"/>
    </row>
    <row r="26" spans="1:7" ht="16.5" customHeight="1">
      <c r="A26" s="41" t="s">
        <v>27</v>
      </c>
      <c r="B26" s="25"/>
      <c r="C26" s="51" t="s">
        <v>29</v>
      </c>
      <c r="D26" s="50"/>
      <c r="E26" s="48">
        <f>D26*2*B26</f>
        <v>0</v>
      </c>
      <c r="F26" s="79"/>
      <c r="G26" s="80"/>
    </row>
    <row r="27" spans="1:7" ht="16.5" customHeight="1">
      <c r="A27" s="41" t="s">
        <v>46</v>
      </c>
      <c r="B27" s="25"/>
      <c r="C27" s="51" t="s">
        <v>28</v>
      </c>
      <c r="D27" s="50">
        <v>12</v>
      </c>
      <c r="E27" s="48">
        <f>D27*4*B27</f>
        <v>0</v>
      </c>
      <c r="F27" s="79"/>
      <c r="G27" s="80"/>
    </row>
    <row r="28" spans="1:7" ht="16.5" customHeight="1">
      <c r="A28" s="41" t="s">
        <v>47</v>
      </c>
      <c r="B28" s="25"/>
      <c r="C28" s="51" t="s">
        <v>29</v>
      </c>
      <c r="D28" s="50">
        <v>12</v>
      </c>
      <c r="E28" s="48">
        <f>D28*2*B28</f>
        <v>0</v>
      </c>
      <c r="F28" s="79"/>
      <c r="G28" s="80"/>
    </row>
    <row r="29" spans="1:7" ht="15" customHeight="1">
      <c r="A29" s="43" t="s">
        <v>31</v>
      </c>
      <c r="B29" s="25"/>
      <c r="C29" s="51"/>
      <c r="D29" s="50"/>
      <c r="E29" s="48"/>
      <c r="F29" s="79"/>
      <c r="G29" s="80"/>
    </row>
    <row r="30" spans="1:7" ht="16.5" customHeight="1">
      <c r="A30" s="41" t="s">
        <v>32</v>
      </c>
      <c r="B30" s="25"/>
      <c r="C30" s="4"/>
      <c r="D30" s="49">
        <v>16</v>
      </c>
      <c r="E30" s="48">
        <f>D30*B30</f>
        <v>0</v>
      </c>
      <c r="F30" s="79"/>
      <c r="G30" s="80"/>
    </row>
    <row r="31" spans="1:7" ht="16.5" customHeight="1">
      <c r="A31" s="41" t="s">
        <v>33</v>
      </c>
      <c r="B31" s="25"/>
      <c r="C31" s="4"/>
      <c r="D31" s="49">
        <v>8</v>
      </c>
      <c r="E31" s="48">
        <f>D31*B31</f>
        <v>0</v>
      </c>
      <c r="F31" s="79"/>
      <c r="G31" s="80"/>
    </row>
    <row r="32" spans="1:7" ht="15" customHeight="1">
      <c r="A32" s="44" t="s">
        <v>40</v>
      </c>
      <c r="B32" s="25"/>
      <c r="C32" s="4"/>
      <c r="D32" s="50"/>
      <c r="E32" s="48"/>
      <c r="F32" s="79"/>
      <c r="G32" s="80"/>
    </row>
    <row r="33" spans="1:7" ht="15" customHeight="1">
      <c r="A33" s="42" t="s">
        <v>5</v>
      </c>
      <c r="B33" s="25"/>
      <c r="C33" s="4" t="s">
        <v>6</v>
      </c>
      <c r="D33" s="49">
        <v>0.3</v>
      </c>
      <c r="E33" s="48">
        <f>D33*B33</f>
        <v>0</v>
      </c>
      <c r="F33" s="79"/>
      <c r="G33" s="80"/>
    </row>
    <row r="34" spans="1:7" ht="15" customHeight="1">
      <c r="A34" s="41" t="s">
        <v>41</v>
      </c>
      <c r="B34" s="25"/>
      <c r="C34" s="4" t="s">
        <v>7</v>
      </c>
      <c r="D34" s="50"/>
      <c r="E34" s="48"/>
      <c r="F34" s="79"/>
      <c r="G34" s="80"/>
    </row>
    <row r="35" spans="1:7" ht="15" customHeight="1">
      <c r="A35" s="41" t="s">
        <v>42</v>
      </c>
      <c r="B35" s="25"/>
      <c r="C35" s="4" t="s">
        <v>7</v>
      </c>
      <c r="D35" s="50"/>
      <c r="E35" s="48"/>
      <c r="F35" s="79"/>
      <c r="G35" s="80"/>
    </row>
    <row r="36" spans="1:7" ht="15" customHeight="1">
      <c r="A36" s="55" t="s">
        <v>16</v>
      </c>
      <c r="B36" s="30"/>
      <c r="C36" s="31"/>
      <c r="D36" s="56"/>
      <c r="E36" s="57"/>
      <c r="F36" s="67"/>
      <c r="G36" s="68"/>
    </row>
    <row r="37" spans="1:7" ht="15" customHeight="1">
      <c r="A37" s="65"/>
      <c r="B37" s="59"/>
      <c r="C37" s="60"/>
      <c r="D37" s="99"/>
      <c r="E37" s="63">
        <f>D37*B37</f>
        <v>0</v>
      </c>
      <c r="F37" s="69"/>
      <c r="G37" s="70"/>
    </row>
    <row r="38" spans="1:7" ht="15" customHeight="1" thickBot="1">
      <c r="A38" s="58"/>
      <c r="B38" s="59"/>
      <c r="C38" s="60"/>
      <c r="D38" s="61"/>
      <c r="E38" s="62"/>
      <c r="F38" s="71"/>
      <c r="G38" s="72"/>
    </row>
    <row r="39" spans="2:7" s="1" customFormat="1" ht="15" customHeight="1" thickBot="1">
      <c r="B39" s="76" t="s">
        <v>14</v>
      </c>
      <c r="C39" s="77"/>
      <c r="D39" s="78"/>
      <c r="E39" s="5">
        <f>SUM(E18:E38)</f>
        <v>0</v>
      </c>
      <c r="F39" s="54">
        <f>SUM(F18:F38)</f>
        <v>0</v>
      </c>
      <c r="G39" s="53"/>
    </row>
    <row r="40" spans="2:7" s="1" customFormat="1" ht="24.75" customHeight="1">
      <c r="B40" s="19"/>
      <c r="C40" s="14"/>
      <c r="D40" s="14"/>
      <c r="E40" s="20"/>
      <c r="F40" s="20"/>
      <c r="G40" s="16"/>
    </row>
    <row r="41" spans="1:7" ht="19.5" customHeight="1">
      <c r="A41" s="37" t="s">
        <v>45</v>
      </c>
      <c r="B41" s="21"/>
      <c r="C41" s="15"/>
      <c r="D41" s="22"/>
      <c r="E41" s="23"/>
      <c r="F41" s="23"/>
      <c r="G41" s="15"/>
    </row>
    <row r="42" spans="1:7" ht="30" customHeight="1">
      <c r="A42" s="93" t="s">
        <v>35</v>
      </c>
      <c r="B42" s="94"/>
      <c r="C42" s="95" t="s">
        <v>48</v>
      </c>
      <c r="D42" s="66"/>
      <c r="E42" s="66"/>
      <c r="F42" s="96" t="s">
        <v>49</v>
      </c>
      <c r="G42" s="97"/>
    </row>
    <row r="43" spans="1:7" ht="24" customHeight="1">
      <c r="A43" s="93" t="s">
        <v>36</v>
      </c>
      <c r="B43" s="94"/>
      <c r="C43" s="95"/>
      <c r="D43" s="94"/>
      <c r="E43" s="94"/>
      <c r="F43" s="96"/>
      <c r="G43" s="98"/>
    </row>
    <row r="44" spans="1:7" ht="7.5" customHeight="1">
      <c r="A44" s="9"/>
      <c r="B44" s="24"/>
      <c r="C44" s="9"/>
      <c r="D44" s="13"/>
      <c r="E44" s="10"/>
      <c r="F44" s="10"/>
      <c r="G44" s="9"/>
    </row>
    <row r="45" ht="11.25" customHeight="1">
      <c r="B45" s="18"/>
    </row>
    <row r="46" spans="1:7" ht="18.75" customHeight="1">
      <c r="A46" s="14" t="s">
        <v>10</v>
      </c>
      <c r="B46" s="73"/>
      <c r="C46" s="74"/>
      <c r="D46" s="74"/>
      <c r="E46" s="12" t="s">
        <v>9</v>
      </c>
      <c r="F46" s="75"/>
      <c r="G46" s="75"/>
    </row>
    <row r="47" spans="2:5" ht="7.5" customHeight="1">
      <c r="B47" s="11"/>
      <c r="C47" s="2"/>
      <c r="D47" s="2"/>
      <c r="E47"/>
    </row>
    <row r="48" spans="1:7" ht="18.75" customHeight="1">
      <c r="A48" s="17" t="s">
        <v>11</v>
      </c>
      <c r="B48" s="73"/>
      <c r="C48" s="74"/>
      <c r="D48" s="74"/>
      <c r="E48" s="12" t="s">
        <v>9</v>
      </c>
      <c r="F48" s="75"/>
      <c r="G48" s="75"/>
    </row>
    <row r="49" ht="5.25" customHeight="1"/>
    <row r="52" ht="12.75">
      <c r="A52" t="s">
        <v>15</v>
      </c>
    </row>
  </sheetData>
  <sheetProtection/>
  <mergeCells count="33">
    <mergeCell ref="F22:G22"/>
    <mergeCell ref="F23:G23"/>
    <mergeCell ref="F16:G16"/>
    <mergeCell ref="F17:G17"/>
    <mergeCell ref="F18:G18"/>
    <mergeCell ref="F19:G19"/>
    <mergeCell ref="B1:F1"/>
    <mergeCell ref="F31:G31"/>
    <mergeCell ref="F33:G33"/>
    <mergeCell ref="F34:G34"/>
    <mergeCell ref="B14:G14"/>
    <mergeCell ref="F24:G24"/>
    <mergeCell ref="F25:G25"/>
    <mergeCell ref="F26:G26"/>
    <mergeCell ref="F29:G29"/>
    <mergeCell ref="F30:G30"/>
    <mergeCell ref="F35:G35"/>
    <mergeCell ref="A8:G8"/>
    <mergeCell ref="F28:G28"/>
    <mergeCell ref="F32:G32"/>
    <mergeCell ref="B10:G10"/>
    <mergeCell ref="B12:G12"/>
    <mergeCell ref="B11:G11"/>
    <mergeCell ref="F27:G27"/>
    <mergeCell ref="F20:G20"/>
    <mergeCell ref="F21:G21"/>
    <mergeCell ref="F36:G38"/>
    <mergeCell ref="B48:D48"/>
    <mergeCell ref="F48:G48"/>
    <mergeCell ref="B39:D39"/>
    <mergeCell ref="F46:G46"/>
    <mergeCell ref="B46:D46"/>
    <mergeCell ref="D42:E42"/>
  </mergeCells>
  <printOptions/>
  <pageMargins left="0.3937007874015748" right="0.1968503937007874" top="0.2362204724409449" bottom="0.2755905511811024" header="0.11811023622047245" footer="0.2755905511811024"/>
  <pageSetup horizontalDpi="300" verticalDpi="300" orientation="portrait" paperSize="9" r:id="rId2"/>
  <ignoredErrors>
    <ignoredError sqref="E26:E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MAYREDER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Maier Werner</dc:creator>
  <cp:keywords/>
  <dc:description/>
  <cp:lastModifiedBy>User</cp:lastModifiedBy>
  <cp:lastPrinted>2012-03-28T10:07:46Z</cp:lastPrinted>
  <dcterms:created xsi:type="dcterms:W3CDTF">2002-11-19T07:25:22Z</dcterms:created>
  <dcterms:modified xsi:type="dcterms:W3CDTF">2015-03-02T10:19:14Z</dcterms:modified>
  <cp:category/>
  <cp:version/>
  <cp:contentType/>
  <cp:contentStatus/>
</cp:coreProperties>
</file>